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\Desktop\近畿高校\"/>
    </mc:Choice>
  </mc:AlternateContent>
  <xr:revisionPtr revIDLastSave="0" documentId="8_{D21226E2-DDDE-4DE1-8F67-B5EBBD3D49A5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記念Tシャツ" sheetId="2" r:id="rId1"/>
  </sheets>
  <definedNames>
    <definedName name="_xlnm._FilterDatabase" localSheetId="0" hidden="1">記念Tシャツ!#REF!</definedName>
    <definedName name="_xlnm.Print_Area" localSheetId="0">記念Tシャツ!$A$1:$AN$53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7" i="2" l="1"/>
  <c r="AI16" i="2"/>
  <c r="AI15" i="2"/>
  <c r="AI14" i="2"/>
  <c r="AI22" i="2"/>
  <c r="AI21" i="2"/>
  <c r="AI20" i="2"/>
  <c r="AB24" i="2" l="1"/>
  <c r="AG24" i="2" s="1"/>
  <c r="AB25" i="2"/>
  <c r="AG25" i="2" l="1"/>
  <c r="AG26" i="2"/>
  <c r="AG27" i="2" s="1"/>
</calcChain>
</file>

<file path=xl/sharedStrings.xml><?xml version="1.0" encoding="utf-8"?>
<sst xmlns="http://schemas.openxmlformats.org/spreadsheetml/2006/main" count="123" uniqueCount="63">
  <si>
    <t>枚</t>
    <rPh sb="0" eb="1">
      <t>マイ</t>
    </rPh>
    <phoneticPr fontId="2"/>
  </si>
  <si>
    <t>合計枚数</t>
    <rPh sb="0" eb="2">
      <t>ゴウケイ</t>
    </rPh>
    <rPh sb="2" eb="4">
      <t>マイスウ</t>
    </rPh>
    <phoneticPr fontId="2"/>
  </si>
  <si>
    <t>枚＝</t>
    <rPh sb="0" eb="1">
      <t>マイ</t>
    </rPh>
    <phoneticPr fontId="2"/>
  </si>
  <si>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</si>
  <si>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</si>
  <si>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</si>
  <si>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</si>
  <si>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学校名</t>
    <rPh sb="0" eb="3">
      <t>ガッコウメイ</t>
    </rPh>
    <phoneticPr fontId="2"/>
  </si>
  <si>
    <t>学校所在地</t>
    <rPh sb="0" eb="2">
      <t>ガッコウ</t>
    </rPh>
    <rPh sb="2" eb="5">
      <t>ショザイチ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</si>
  <si>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</si>
  <si>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申込者携帯番号</t>
    <rPh sb="0" eb="2">
      <t>モウシコミ</t>
    </rPh>
    <rPh sb="2" eb="3">
      <t>シャ</t>
    </rPh>
    <rPh sb="3" eb="5">
      <t>ケイタイ</t>
    </rPh>
    <rPh sb="5" eb="7">
      <t>バンゴウ</t>
    </rPh>
    <phoneticPr fontId="2"/>
  </si>
  <si>
    <t>電話番号をお間違えないようご注意ください</t>
    <rPh sb="0" eb="2">
      <t>デンワ</t>
    </rPh>
    <rPh sb="2" eb="4">
      <t>バンゴウ</t>
    </rPh>
    <rPh sb="6" eb="8">
      <t>マチガ</t>
    </rPh>
    <rPh sb="14" eb="16">
      <t>チュウイ</t>
    </rPh>
    <phoneticPr fontId="2"/>
  </si>
  <si>
    <t>---24時間受付中---</t>
    <rPh sb="5" eb="7">
      <t>ジカン</t>
    </rPh>
    <rPh sb="7" eb="9">
      <t>ウケツケ</t>
    </rPh>
    <rPh sb="9" eb="10">
      <t>チュウ</t>
    </rPh>
    <phoneticPr fontId="2"/>
  </si>
  <si>
    <t>FAX時、スキャン側の裏表面にご注意ください</t>
    <rPh sb="3" eb="4">
      <t>ジ</t>
    </rPh>
    <rPh sb="9" eb="10">
      <t>ガワ</t>
    </rPh>
    <rPh sb="11" eb="12">
      <t>ウラ</t>
    </rPh>
    <rPh sb="12" eb="13">
      <t>オモテ</t>
    </rPh>
    <rPh sb="13" eb="14">
      <t>メン</t>
    </rPh>
    <rPh sb="16" eb="18">
      <t>チュウイ</t>
    </rPh>
    <phoneticPr fontId="2"/>
  </si>
  <si>
    <t>BADMINTON</t>
    <phoneticPr fontId="2"/>
  </si>
  <si>
    <t>PRO SHOP CHAMP</t>
    <phoneticPr fontId="2"/>
  </si>
  <si>
    <t>FAX送信の場合は</t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</si>
  <si>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</si>
  <si>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</si>
  <si>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</si>
  <si>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</si>
  <si>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ＸＯ</t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</si>
  <si>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</si>
  <si>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</si>
  <si>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</si>
  <si>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</si>
  <si>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ＴＥＬ</t>
    <phoneticPr fontId="2"/>
  </si>
  <si>
    <t>－</t>
    <phoneticPr fontId="2"/>
  </si>
  <si>
    <t>ＦＡＸ</t>
    <phoneticPr fontId="2"/>
  </si>
  <si>
    <t>－</t>
    <phoneticPr fontId="2"/>
  </si>
  <si>
    <t>Ｅ-ｍａｉｌ</t>
    <phoneticPr fontId="2"/>
  </si>
  <si>
    <t>Ｏ(LL)</t>
    <phoneticPr fontId="2"/>
  </si>
  <si>
    <t>合計金額（税込）</t>
    <rPh sb="0" eb="2">
      <t>ゴウケイ</t>
    </rPh>
    <rPh sb="2" eb="4">
      <t>キンガク</t>
    </rPh>
    <rPh sb="5" eb="7">
      <t>ゼイコミ</t>
    </rPh>
    <phoneticPr fontId="2"/>
  </si>
  <si>
    <t xml:space="preserve">㊞  </t>
    <phoneticPr fontId="2"/>
  </si>
  <si>
    <t>Ｏ(LL)</t>
    <phoneticPr fontId="2"/>
  </si>
  <si>
    <t>YONEX Ｔシャツ</t>
    <phoneticPr fontId="2"/>
  </si>
  <si>
    <t>大会記念Ｔシャツ＆ロングＴシャツ</t>
    <rPh sb="0" eb="2">
      <t>タイカイ</t>
    </rPh>
    <rPh sb="2" eb="4">
      <t>キネン</t>
    </rPh>
    <phoneticPr fontId="2"/>
  </si>
  <si>
    <t>ロングＴシャツ　単価　</t>
    <rPh sb="8" eb="10">
      <t>タンカ</t>
    </rPh>
    <phoneticPr fontId="2"/>
  </si>
  <si>
    <t>Ｔシャツ        単価　</t>
    <rPh sb="12" eb="14">
      <t>タンカ</t>
    </rPh>
    <phoneticPr fontId="2"/>
  </si>
  <si>
    <t>フラッシュイエロー</t>
    <phoneticPr fontId="2"/>
  </si>
  <si>
    <t>府・県</t>
    <phoneticPr fontId="2"/>
  </si>
  <si>
    <t>上記の通り、大会記念Ｔシャツ＆ロングＴシャツを申し込みします。</t>
    <rPh sb="0" eb="2">
      <t>ジョウキ</t>
    </rPh>
    <rPh sb="3" eb="4">
      <t>トオ</t>
    </rPh>
    <rPh sb="6" eb="8">
      <t>タイカイ</t>
    </rPh>
    <rPh sb="8" eb="10">
      <t>キネン</t>
    </rPh>
    <rPh sb="23" eb="24">
      <t>モウ</t>
    </rPh>
    <rPh sb="25" eb="26">
      <t>コ</t>
    </rPh>
    <phoneticPr fontId="2"/>
  </si>
  <si>
    <t>円(税込)×</t>
    <rPh sb="1" eb="5">
      <t>ゼイコミ</t>
    </rPh>
    <phoneticPr fontId="2"/>
  </si>
  <si>
    <t>送料　　600円（税込）　※10枚以上は無料</t>
    <rPh sb="0" eb="2">
      <t>ソウリョウ</t>
    </rPh>
    <rPh sb="7" eb="8">
      <t>エン</t>
    </rPh>
    <rPh sb="16" eb="17">
      <t>マイ</t>
    </rPh>
    <rPh sb="17" eb="19">
      <t>イジョウ</t>
    </rPh>
    <rPh sb="20" eb="22">
      <t>ムリョウ</t>
    </rPh>
    <phoneticPr fontId="2"/>
  </si>
  <si>
    <r>
      <rPr>
        <b/>
        <sz val="12"/>
        <color theme="1"/>
        <rFont val="ＭＳ ゴシック"/>
        <family val="3"/>
        <charset val="128"/>
      </rPr>
      <t>YONEX</t>
    </r>
    <r>
      <rPr>
        <b/>
        <sz val="10"/>
        <color theme="1"/>
        <rFont val="ＭＳ ゴシック"/>
        <family val="3"/>
        <charset val="128"/>
      </rPr>
      <t xml:space="preserve"> ロングＴシャツ</t>
    </r>
    <phoneticPr fontId="2"/>
  </si>
  <si>
    <t>ブラック</t>
    <phoneticPr fontId="2"/>
  </si>
  <si>
    <t>フレイムレッド</t>
    <phoneticPr fontId="2"/>
  </si>
  <si>
    <t>ＦＡＸ申込書</t>
    <rPh sb="3" eb="4">
      <t>モウ</t>
    </rPh>
    <rPh sb="4" eb="5">
      <t>コ</t>
    </rPh>
    <rPh sb="5" eb="6">
      <t>ショ</t>
    </rPh>
    <phoneticPr fontId="2"/>
  </si>
  <si>
    <t>支店名　四一八（読みヨンイチハチ）</t>
  </si>
  <si>
    <t>店番　４１８　普通預金　口座番号　３６６８４２８</t>
    <phoneticPr fontId="2"/>
  </si>
  <si>
    <t>口座名　　㈲　チャンプ</t>
    <phoneticPr fontId="2"/>
  </si>
  <si>
    <t>記号 １４１００　番号 ３６６８４２８１　　　㈲　チャンプ</t>
  </si>
  <si>
    <t>お支払方法　　</t>
    <phoneticPr fontId="2"/>
  </si>
  <si>
    <t>振込者は必ず学校名を記載の上、下記口座までお振込みください。</t>
  </si>
  <si>
    <t>◆郵便局からの振り込みは　</t>
    <phoneticPr fontId="2"/>
  </si>
  <si>
    <t>◆銀行から郵便局への振り込みは　　</t>
    <phoneticPr fontId="2"/>
  </si>
  <si>
    <t>※下記、空欄の必要事項をすべて記入ください。</t>
    <rPh sb="1" eb="3">
      <t>カキ</t>
    </rPh>
    <rPh sb="4" eb="6">
      <t>クウラン</t>
    </rPh>
    <rPh sb="7" eb="9">
      <t>ヒツヨウ</t>
    </rPh>
    <rPh sb="9" eb="11">
      <t>ジコウ</t>
    </rPh>
    <rPh sb="15" eb="17">
      <t>キニュウ</t>
    </rPh>
    <phoneticPr fontId="2"/>
  </si>
  <si>
    <t>ホワイト</t>
    <phoneticPr fontId="2"/>
  </si>
  <si>
    <t>第70回近畿高等学校バドミントン選手権大会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6" eb="18">
      <t>センシュ</t>
    </rPh>
    <rPh sb="18" eb="19">
      <t>ケン</t>
    </rPh>
    <rPh sb="19" eb="21">
      <t>タイカイ</t>
    </rPh>
    <phoneticPr fontId="2"/>
  </si>
  <si>
    <r>
      <t>西宮店</t>
    </r>
    <r>
      <rPr>
        <b/>
        <sz val="15"/>
        <rFont val="ＭＳ ゴシック"/>
        <family val="3"/>
        <charset val="128"/>
      </rPr>
      <t xml:space="preserve"> 0798-65-4324</t>
    </r>
    <r>
      <rPr>
        <sz val="16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へ</t>
    </r>
    <rPh sb="0" eb="2">
      <t>ニシノミヤ</t>
    </rPh>
    <rPh sb="2" eb="3">
      <t>テン</t>
    </rPh>
    <phoneticPr fontId="2"/>
  </si>
  <si>
    <t>ネイビーブルー</t>
    <phoneticPr fontId="2"/>
  </si>
  <si>
    <t>アクアブルー</t>
    <phoneticPr fontId="2"/>
  </si>
  <si>
    <t>令和５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</si>
</sst>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;\-General;;"/>
    <numFmt numFmtId="177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8" fillId="0" borderId="0" xfId="0" applyFont="1">
      <alignment vertical="center"/>
    </xf>
    <xf numFmtId="0" fontId="3" fillId="0" borderId="6" xfId="0" applyFont="1" applyBorder="1">
      <alignment vertical="center"/>
    </xf>
    <xf numFmtId="0" fontId="5" fillId="0" borderId="0" xfId="0" quotePrefix="1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11" xfId="0" quotePrefix="1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2" borderId="10" xfId="0" applyFont="1" applyFill="1" applyBorder="1">
      <alignment vertical="center"/>
    </xf>
    <xf numFmtId="177" fontId="4" fillId="0" borderId="0" xfId="0" applyNumberFormat="1" applyFont="1">
      <alignment vertical="center"/>
    </xf>
    <xf numFmtId="0" fontId="6" fillId="0" borderId="10" xfId="0" applyFont="1" applyBorder="1" applyAlignment="1"/>
    <xf numFmtId="0" fontId="6" fillId="0" borderId="0" xfId="0" applyFont="1" applyAlignment="1"/>
    <xf numFmtId="0" fontId="6" fillId="0" borderId="1" xfId="0" applyFont="1" applyBorder="1" applyAlignment="1"/>
    <xf numFmtId="0" fontId="8" fillId="0" borderId="0" xfId="0" applyFont="1" applyAlignment="1"/>
    <xf numFmtId="0" fontId="7" fillId="0" borderId="0" xfId="0" applyFont="1" applyAlignment="1"/>
    <xf numFmtId="0" fontId="7" fillId="0" borderId="2" xfId="0" applyFont="1" applyBorder="1" applyAlignment="1"/>
    <xf numFmtId="0" fontId="6" fillId="0" borderId="11" xfId="0" applyFont="1" applyBorder="1" applyAlignment="1"/>
    <xf numFmtId="38" fontId="4" fillId="0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0" borderId="11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>
      <alignment vertical="center"/>
    </xf>
    <xf numFmtId="38" fontId="3" fillId="0" borderId="4" xfId="1" applyFont="1" applyFill="1" applyBorder="1" applyAlignment="1">
      <alignment vertical="center"/>
    </xf>
    <xf numFmtId="176" fontId="13" fillId="0" borderId="16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49" fontId="6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7" xfId="0" applyFont="1" applyBorder="1">
      <alignment vertical="center"/>
    </xf>
    <xf numFmtId="176" fontId="13" fillId="0" borderId="25" xfId="0" applyNumberFormat="1" applyFont="1" applyBorder="1" applyAlignment="1">
      <alignment horizontal="center" vertical="center"/>
    </xf>
    <xf numFmtId="176" fontId="13" fillId="0" borderId="26" xfId="0" applyNumberFormat="1" applyFont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176" fontId="3" fillId="0" borderId="4" xfId="0" applyNumberFormat="1" applyFont="1" applyBorder="1">
      <alignment vertical="center"/>
    </xf>
    <xf numFmtId="0" fontId="3" fillId="0" borderId="35" xfId="0" applyFont="1" applyBorder="1">
      <alignment vertical="center"/>
    </xf>
    <xf numFmtId="38" fontId="3" fillId="0" borderId="4" xfId="1" applyFont="1" applyFill="1" applyBorder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3" fillId="0" borderId="4" xfId="0" quotePrefix="1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14" fillId="0" borderId="22" xfId="0" quotePrefix="1" applyFont="1" applyBorder="1" applyAlignment="1">
      <alignment horizontal="center" vertical="center"/>
    </xf>
    <xf numFmtId="0" fontId="14" fillId="0" borderId="20" xfId="0" quotePrefix="1" applyFont="1" applyBorder="1" applyAlignment="1">
      <alignment horizontal="center" vertical="center"/>
    </xf>
    <xf numFmtId="0" fontId="14" fillId="0" borderId="23" xfId="0" quotePrefix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13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D1"/>
      <rgbColor rgb="00993366"/>
      <rgbColor rgb="00FFFFCC"/>
      <rgbColor rgb="00E7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2</xdr:row>
      <xdr:rowOff>85725</xdr:rowOff>
    </xdr:from>
    <xdr:to>
      <xdr:col>21</xdr:col>
      <xdr:colOff>85725</xdr:colOff>
      <xdr:row>6</xdr:row>
      <xdr:rowOff>9525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/>
        </xdr:cNvSpPr>
      </xdr:nvSpPr>
      <xdr:spPr bwMode="auto">
        <a:xfrm>
          <a:off x="3371850" y="400050"/>
          <a:ext cx="314325" cy="752475"/>
        </a:xfrm>
        <a:prstGeom prst="upArrow">
          <a:avLst>
            <a:gd name="adj1" fmla="val 42861"/>
            <a:gd name="adj2" fmla="val 11123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3"/>
  <sheetViews>
    <sheetView showGridLines="0" tabSelected="1" zoomScaleNormal="100" zoomScaleSheetLayoutView="100" workbookViewId="0">
      <selection activeCell="Z34" sqref="Z34"/>
    </sheetView>
  </sheetViews>
  <sheetFormatPr defaultColWidth="9" defaultRowHeight="13" x14ac:dyDescent="0.2"/>
  <cols>
    <col min="1" max="63" width="2.26953125" style="1" customWidth="1"/>
    <col min="64" max="16384" width="9" style="1"/>
  </cols>
  <sheetData>
    <row r="1" spans="1:51" ht="6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4"/>
      <c r="AO1" s="10"/>
      <c r="AP1" s="10"/>
      <c r="AQ1" s="10"/>
    </row>
    <row r="2" spans="1:51" ht="18.75" customHeight="1" x14ac:dyDescent="0.2">
      <c r="A2" s="15"/>
      <c r="B2" s="109" t="s">
        <v>14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  <c r="T2" s="100" t="s">
        <v>12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2"/>
      <c r="AM2" s="11"/>
      <c r="AN2" s="16"/>
      <c r="AO2" s="11"/>
      <c r="AP2" s="11"/>
      <c r="AQ2" s="11"/>
    </row>
    <row r="3" spans="1:51" s="3" customFormat="1" ht="18.75" customHeight="1" x14ac:dyDescent="0.2">
      <c r="A3" s="17"/>
      <c r="B3" s="109" t="s">
        <v>15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/>
      <c r="T3" s="2"/>
      <c r="U3" s="4"/>
      <c r="V3" s="4"/>
      <c r="W3" s="9" t="s">
        <v>16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  <c r="AM3" s="4"/>
      <c r="AN3" s="18"/>
      <c r="AO3" s="4"/>
      <c r="AP3" s="4"/>
      <c r="AQ3" s="4"/>
    </row>
    <row r="4" spans="1:51" s="25" customFormat="1" ht="18.75" customHeight="1" x14ac:dyDescent="0.3">
      <c r="A4" s="24"/>
      <c r="B4" s="112" t="s">
        <v>58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  <c r="T4" s="26"/>
      <c r="W4" s="27" t="s">
        <v>59</v>
      </c>
      <c r="Y4" s="28"/>
      <c r="Z4" s="27"/>
      <c r="AA4" s="27"/>
      <c r="AB4" s="27"/>
      <c r="AC4" s="27"/>
      <c r="AD4" s="27"/>
      <c r="AE4" s="27"/>
      <c r="AF4" s="27"/>
      <c r="AG4" s="27"/>
      <c r="AH4" s="27"/>
      <c r="AI4" s="28"/>
      <c r="AJ4" s="28"/>
      <c r="AK4" s="28"/>
      <c r="AL4" s="29"/>
      <c r="AN4" s="30"/>
    </row>
    <row r="5" spans="1:51" s="3" customFormat="1" ht="15" customHeight="1" x14ac:dyDescent="0.2">
      <c r="A5" s="17"/>
      <c r="B5" s="115" t="s">
        <v>36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7"/>
      <c r="T5" s="2"/>
      <c r="U5" s="4"/>
      <c r="V5" s="4"/>
      <c r="W5" s="9" t="s">
        <v>11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5"/>
      <c r="AM5" s="4"/>
      <c r="AN5" s="18"/>
      <c r="AO5" s="4"/>
      <c r="AP5" s="4"/>
      <c r="AQ5" s="4"/>
    </row>
    <row r="6" spans="1:51" s="3" customFormat="1" ht="15" customHeight="1" x14ac:dyDescent="0.2">
      <c r="A6" s="17"/>
      <c r="B6" s="106" t="s">
        <v>47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  <c r="T6" s="2"/>
      <c r="U6" s="4"/>
      <c r="V6" s="4"/>
      <c r="W6" s="9" t="s">
        <v>13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5"/>
      <c r="AM6" s="4"/>
      <c r="AN6" s="18"/>
      <c r="AO6" s="4"/>
      <c r="AP6" s="4"/>
      <c r="AQ6" s="4"/>
      <c r="AT6" s="1"/>
    </row>
    <row r="7" spans="1:51" ht="7.5" customHeight="1" thickBot="1" x14ac:dyDescent="0.25">
      <c r="A7" s="15"/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T7" s="6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N7" s="19"/>
    </row>
    <row r="8" spans="1:51" ht="6" customHeight="1" x14ac:dyDescent="0.2">
      <c r="A8" s="15"/>
      <c r="AN8" s="19"/>
    </row>
    <row r="9" spans="1:51" x14ac:dyDescent="0.2">
      <c r="A9" s="15"/>
      <c r="C9" s="118" t="s">
        <v>56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N9" s="19"/>
    </row>
    <row r="10" spans="1:51" ht="3" customHeight="1" x14ac:dyDescent="0.2">
      <c r="A10" s="15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N10" s="19"/>
    </row>
    <row r="11" spans="1:51" ht="16.5" customHeight="1" x14ac:dyDescent="0.2">
      <c r="A11" s="15"/>
      <c r="C11" s="52"/>
      <c r="D11" s="52"/>
      <c r="AN11" s="19"/>
    </row>
    <row r="12" spans="1:51" ht="9" customHeight="1" thickBot="1" x14ac:dyDescent="0.25">
      <c r="A12" s="15"/>
      <c r="AN12" s="19"/>
    </row>
    <row r="13" spans="1:51" ht="18" customHeight="1" thickBot="1" x14ac:dyDescent="0.25">
      <c r="A13" s="15"/>
      <c r="B13" s="121" t="s">
        <v>35</v>
      </c>
      <c r="C13" s="122"/>
      <c r="D13" s="122"/>
      <c r="E13" s="122"/>
      <c r="F13" s="122"/>
      <c r="G13" s="122"/>
      <c r="H13" s="122"/>
      <c r="I13" s="122"/>
      <c r="J13" s="123"/>
      <c r="K13" s="93" t="s">
        <v>17</v>
      </c>
      <c r="L13" s="85"/>
      <c r="M13" s="85"/>
      <c r="N13" s="86"/>
      <c r="O13" s="84" t="s">
        <v>18</v>
      </c>
      <c r="P13" s="85"/>
      <c r="Q13" s="85"/>
      <c r="R13" s="86"/>
      <c r="S13" s="84" t="s">
        <v>19</v>
      </c>
      <c r="T13" s="85"/>
      <c r="U13" s="85"/>
      <c r="V13" s="86"/>
      <c r="W13" s="84" t="s">
        <v>20</v>
      </c>
      <c r="X13" s="85"/>
      <c r="Y13" s="85"/>
      <c r="Z13" s="86"/>
      <c r="AA13" s="92" t="s">
        <v>34</v>
      </c>
      <c r="AB13" s="92"/>
      <c r="AC13" s="92"/>
      <c r="AD13" s="92"/>
      <c r="AE13" s="92" t="s">
        <v>21</v>
      </c>
      <c r="AF13" s="92"/>
      <c r="AG13" s="92"/>
      <c r="AH13" s="95"/>
      <c r="AI13" s="93" t="s">
        <v>1</v>
      </c>
      <c r="AJ13" s="85"/>
      <c r="AK13" s="85"/>
      <c r="AL13" s="94"/>
      <c r="AN13" s="19"/>
      <c r="AQ13" s="39"/>
      <c r="AR13" s="39"/>
      <c r="AS13" s="39"/>
      <c r="AT13" s="39"/>
      <c r="AU13" s="39"/>
      <c r="AV13" s="39"/>
      <c r="AW13" s="39"/>
      <c r="AX13" s="39"/>
      <c r="AY13" s="39"/>
    </row>
    <row r="14" spans="1:51" ht="18" customHeight="1" x14ac:dyDescent="0.2">
      <c r="A14" s="15"/>
      <c r="B14" s="124" t="s">
        <v>45</v>
      </c>
      <c r="C14" s="125"/>
      <c r="D14" s="125"/>
      <c r="E14" s="125"/>
      <c r="F14" s="125"/>
      <c r="G14" s="125"/>
      <c r="H14" s="125"/>
      <c r="I14" s="125"/>
      <c r="J14" s="126"/>
      <c r="K14" s="133"/>
      <c r="L14" s="78"/>
      <c r="M14" s="79" t="s">
        <v>0</v>
      </c>
      <c r="N14" s="80"/>
      <c r="O14" s="77"/>
      <c r="P14" s="78"/>
      <c r="Q14" s="79" t="s">
        <v>0</v>
      </c>
      <c r="R14" s="80"/>
      <c r="S14" s="77"/>
      <c r="T14" s="78"/>
      <c r="U14" s="79" t="s">
        <v>0</v>
      </c>
      <c r="V14" s="80"/>
      <c r="W14" s="77"/>
      <c r="X14" s="78"/>
      <c r="Y14" s="79" t="s">
        <v>0</v>
      </c>
      <c r="Z14" s="80"/>
      <c r="AA14" s="81"/>
      <c r="AB14" s="82"/>
      <c r="AC14" s="119" t="s">
        <v>0</v>
      </c>
      <c r="AD14" s="120"/>
      <c r="AE14" s="83"/>
      <c r="AF14" s="81"/>
      <c r="AG14" s="87" t="s">
        <v>0</v>
      </c>
      <c r="AH14" s="88"/>
      <c r="AI14" s="64">
        <f>SUM(K14,O14,S14,W14,AA14,AE14)</f>
        <v>0</v>
      </c>
      <c r="AJ14" s="65"/>
      <c r="AK14" s="87" t="s">
        <v>0</v>
      </c>
      <c r="AL14" s="88"/>
      <c r="AN14" s="19"/>
    </row>
    <row r="15" spans="1:51" ht="18" customHeight="1" x14ac:dyDescent="0.2">
      <c r="A15" s="15"/>
      <c r="B15" s="127" t="s">
        <v>60</v>
      </c>
      <c r="C15" s="128"/>
      <c r="D15" s="128"/>
      <c r="E15" s="128"/>
      <c r="F15" s="128"/>
      <c r="G15" s="128"/>
      <c r="H15" s="128"/>
      <c r="I15" s="128"/>
      <c r="J15" s="129"/>
      <c r="K15" s="96"/>
      <c r="L15" s="89"/>
      <c r="M15" s="48" t="s">
        <v>0</v>
      </c>
      <c r="N15" s="90"/>
      <c r="O15" s="47"/>
      <c r="P15" s="89"/>
      <c r="Q15" s="48" t="s">
        <v>0</v>
      </c>
      <c r="R15" s="90"/>
      <c r="S15" s="47"/>
      <c r="T15" s="89"/>
      <c r="U15" s="48" t="s">
        <v>0</v>
      </c>
      <c r="V15" s="90"/>
      <c r="W15" s="47"/>
      <c r="X15" s="89"/>
      <c r="Y15" s="48" t="s">
        <v>0</v>
      </c>
      <c r="Z15" s="90"/>
      <c r="AA15" s="47"/>
      <c r="AB15" s="89"/>
      <c r="AC15" s="90" t="s">
        <v>0</v>
      </c>
      <c r="AD15" s="91"/>
      <c r="AE15" s="46"/>
      <c r="AF15" s="47"/>
      <c r="AG15" s="48" t="s">
        <v>0</v>
      </c>
      <c r="AH15" s="49"/>
      <c r="AI15" s="75">
        <f>SUM(K15,O15,S15,W15,AA15,AE15)</f>
        <v>0</v>
      </c>
      <c r="AJ15" s="76"/>
      <c r="AK15" s="48" t="s">
        <v>0</v>
      </c>
      <c r="AL15" s="49"/>
      <c r="AN15" s="19"/>
    </row>
    <row r="16" spans="1:51" ht="18" customHeight="1" x14ac:dyDescent="0.2">
      <c r="A16" s="15"/>
      <c r="B16" s="127" t="s">
        <v>46</v>
      </c>
      <c r="C16" s="128"/>
      <c r="D16" s="128"/>
      <c r="E16" s="128"/>
      <c r="F16" s="128"/>
      <c r="G16" s="128"/>
      <c r="H16" s="128"/>
      <c r="I16" s="128"/>
      <c r="J16" s="129"/>
      <c r="K16" s="96"/>
      <c r="L16" s="89"/>
      <c r="M16" s="48" t="s">
        <v>0</v>
      </c>
      <c r="N16" s="90"/>
      <c r="O16" s="47"/>
      <c r="P16" s="89"/>
      <c r="Q16" s="48" t="s">
        <v>0</v>
      </c>
      <c r="R16" s="90"/>
      <c r="S16" s="47"/>
      <c r="T16" s="89"/>
      <c r="U16" s="48" t="s">
        <v>0</v>
      </c>
      <c r="V16" s="90"/>
      <c r="W16" s="47"/>
      <c r="X16" s="89"/>
      <c r="Y16" s="48" t="s">
        <v>0</v>
      </c>
      <c r="Z16" s="90"/>
      <c r="AA16" s="47"/>
      <c r="AB16" s="89"/>
      <c r="AC16" s="90" t="s">
        <v>0</v>
      </c>
      <c r="AD16" s="91"/>
      <c r="AE16" s="46"/>
      <c r="AF16" s="47"/>
      <c r="AG16" s="48" t="s">
        <v>0</v>
      </c>
      <c r="AH16" s="49"/>
      <c r="AI16" s="75">
        <f>SUM(K16,O16,S16,W16,AA16,AE16)</f>
        <v>0</v>
      </c>
      <c r="AJ16" s="76"/>
      <c r="AK16" s="48" t="s">
        <v>0</v>
      </c>
      <c r="AL16" s="49"/>
      <c r="AN16" s="19"/>
    </row>
    <row r="17" spans="1:40" ht="18" customHeight="1" thickBot="1" x14ac:dyDescent="0.25">
      <c r="A17" s="15"/>
      <c r="B17" s="134" t="s">
        <v>61</v>
      </c>
      <c r="C17" s="135"/>
      <c r="D17" s="135"/>
      <c r="E17" s="135"/>
      <c r="F17" s="135"/>
      <c r="G17" s="135"/>
      <c r="H17" s="135"/>
      <c r="I17" s="135"/>
      <c r="J17" s="136"/>
      <c r="K17" s="97"/>
      <c r="L17" s="57"/>
      <c r="M17" s="50" t="s">
        <v>0</v>
      </c>
      <c r="N17" s="58"/>
      <c r="O17" s="56"/>
      <c r="P17" s="57"/>
      <c r="Q17" s="50" t="s">
        <v>0</v>
      </c>
      <c r="R17" s="58"/>
      <c r="S17" s="56"/>
      <c r="T17" s="57"/>
      <c r="U17" s="50" t="s">
        <v>0</v>
      </c>
      <c r="V17" s="58"/>
      <c r="W17" s="56"/>
      <c r="X17" s="57"/>
      <c r="Y17" s="50" t="s">
        <v>0</v>
      </c>
      <c r="Z17" s="58"/>
      <c r="AA17" s="56"/>
      <c r="AB17" s="57"/>
      <c r="AC17" s="58" t="s">
        <v>0</v>
      </c>
      <c r="AD17" s="70"/>
      <c r="AE17" s="72"/>
      <c r="AF17" s="56"/>
      <c r="AG17" s="50" t="s">
        <v>0</v>
      </c>
      <c r="AH17" s="51"/>
      <c r="AI17" s="54">
        <f>SUM(K17,O17,S17,W17,AA17,AE17)</f>
        <v>0</v>
      </c>
      <c r="AJ17" s="55"/>
      <c r="AK17" s="50" t="s">
        <v>0</v>
      </c>
      <c r="AL17" s="51"/>
      <c r="AN17" s="19"/>
    </row>
    <row r="18" spans="1:40" ht="18" customHeight="1" thickBot="1" x14ac:dyDescent="0.25">
      <c r="A18" s="15"/>
      <c r="AI18" s="33"/>
      <c r="AJ18" s="33"/>
      <c r="AN18" s="19"/>
    </row>
    <row r="19" spans="1:40" ht="18" customHeight="1" thickBot="1" x14ac:dyDescent="0.25">
      <c r="A19" s="15"/>
      <c r="B19" s="130" t="s">
        <v>44</v>
      </c>
      <c r="C19" s="131"/>
      <c r="D19" s="131"/>
      <c r="E19" s="131"/>
      <c r="F19" s="131"/>
      <c r="G19" s="131"/>
      <c r="H19" s="131"/>
      <c r="I19" s="131"/>
      <c r="J19" s="132"/>
      <c r="K19" s="93" t="s">
        <v>22</v>
      </c>
      <c r="L19" s="85"/>
      <c r="M19" s="85"/>
      <c r="N19" s="86"/>
      <c r="O19" s="84" t="s">
        <v>23</v>
      </c>
      <c r="P19" s="85"/>
      <c r="Q19" s="85"/>
      <c r="R19" s="86"/>
      <c r="S19" s="84" t="s">
        <v>24</v>
      </c>
      <c r="T19" s="85"/>
      <c r="U19" s="85"/>
      <c r="V19" s="86"/>
      <c r="W19" s="84" t="s">
        <v>25</v>
      </c>
      <c r="X19" s="85"/>
      <c r="Y19" s="85"/>
      <c r="Z19" s="86"/>
      <c r="AA19" s="92" t="s">
        <v>31</v>
      </c>
      <c r="AB19" s="92"/>
      <c r="AC19" s="92"/>
      <c r="AD19" s="92"/>
      <c r="AE19" s="92" t="s">
        <v>21</v>
      </c>
      <c r="AF19" s="92"/>
      <c r="AG19" s="92"/>
      <c r="AH19" s="95"/>
      <c r="AI19" s="93" t="s">
        <v>1</v>
      </c>
      <c r="AJ19" s="85"/>
      <c r="AK19" s="85"/>
      <c r="AL19" s="94"/>
      <c r="AN19" s="19"/>
    </row>
    <row r="20" spans="1:40" ht="18" customHeight="1" x14ac:dyDescent="0.2">
      <c r="A20" s="15"/>
      <c r="B20" s="139" t="s">
        <v>57</v>
      </c>
      <c r="C20" s="140"/>
      <c r="D20" s="140"/>
      <c r="E20" s="140"/>
      <c r="F20" s="140"/>
      <c r="G20" s="140"/>
      <c r="H20" s="140"/>
      <c r="I20" s="140"/>
      <c r="J20" s="141"/>
      <c r="K20" s="142"/>
      <c r="L20" s="82"/>
      <c r="M20" s="67" t="s">
        <v>0</v>
      </c>
      <c r="N20" s="62"/>
      <c r="O20" s="81"/>
      <c r="P20" s="82"/>
      <c r="Q20" s="67" t="s">
        <v>0</v>
      </c>
      <c r="R20" s="62"/>
      <c r="S20" s="81"/>
      <c r="T20" s="82"/>
      <c r="U20" s="67" t="s">
        <v>0</v>
      </c>
      <c r="V20" s="62"/>
      <c r="W20" s="81"/>
      <c r="X20" s="82"/>
      <c r="Y20" s="67" t="s">
        <v>0</v>
      </c>
      <c r="Z20" s="62"/>
      <c r="AA20" s="81"/>
      <c r="AB20" s="82"/>
      <c r="AC20" s="62" t="s">
        <v>0</v>
      </c>
      <c r="AD20" s="63"/>
      <c r="AE20" s="83"/>
      <c r="AF20" s="81"/>
      <c r="AG20" s="87" t="s">
        <v>0</v>
      </c>
      <c r="AH20" s="88"/>
      <c r="AI20" s="64">
        <f>SUM(K20,O20,S20,W20,AA20,AE20)</f>
        <v>0</v>
      </c>
      <c r="AJ20" s="65"/>
      <c r="AK20" s="67" t="s">
        <v>0</v>
      </c>
      <c r="AL20" s="68"/>
      <c r="AN20" s="19"/>
    </row>
    <row r="21" spans="1:40" ht="18" customHeight="1" x14ac:dyDescent="0.2">
      <c r="A21" s="15"/>
      <c r="B21" s="143" t="s">
        <v>45</v>
      </c>
      <c r="C21" s="144"/>
      <c r="D21" s="144"/>
      <c r="E21" s="144"/>
      <c r="F21" s="144"/>
      <c r="G21" s="144"/>
      <c r="H21" s="144"/>
      <c r="I21" s="144"/>
      <c r="J21" s="145"/>
      <c r="K21" s="96"/>
      <c r="L21" s="89"/>
      <c r="M21" s="48" t="s">
        <v>0</v>
      </c>
      <c r="N21" s="90"/>
      <c r="O21" s="47"/>
      <c r="P21" s="89"/>
      <c r="Q21" s="48" t="s">
        <v>0</v>
      </c>
      <c r="R21" s="90"/>
      <c r="S21" s="47"/>
      <c r="T21" s="89"/>
      <c r="U21" s="48" t="s">
        <v>0</v>
      </c>
      <c r="V21" s="90"/>
      <c r="W21" s="47"/>
      <c r="X21" s="89"/>
      <c r="Y21" s="48" t="s">
        <v>0</v>
      </c>
      <c r="Z21" s="90"/>
      <c r="AA21" s="47"/>
      <c r="AB21" s="89"/>
      <c r="AC21" s="90" t="s">
        <v>0</v>
      </c>
      <c r="AD21" s="91"/>
      <c r="AE21" s="46"/>
      <c r="AF21" s="47"/>
      <c r="AG21" s="48" t="s">
        <v>0</v>
      </c>
      <c r="AH21" s="49"/>
      <c r="AI21" s="75">
        <f>SUM(K21,O21,S21,W21,AA21,AE21)</f>
        <v>0</v>
      </c>
      <c r="AJ21" s="76"/>
      <c r="AK21" s="48" t="s">
        <v>0</v>
      </c>
      <c r="AL21" s="49"/>
      <c r="AN21" s="19"/>
    </row>
    <row r="22" spans="1:40" ht="18" customHeight="1" thickBot="1" x14ac:dyDescent="0.25">
      <c r="A22" s="15"/>
      <c r="B22" s="146" t="s">
        <v>39</v>
      </c>
      <c r="C22" s="147"/>
      <c r="D22" s="147"/>
      <c r="E22" s="147"/>
      <c r="F22" s="147"/>
      <c r="G22" s="147"/>
      <c r="H22" s="147"/>
      <c r="I22" s="147"/>
      <c r="J22" s="148"/>
      <c r="K22" s="97"/>
      <c r="L22" s="57"/>
      <c r="M22" s="50" t="s">
        <v>0</v>
      </c>
      <c r="N22" s="58"/>
      <c r="O22" s="56"/>
      <c r="P22" s="57"/>
      <c r="Q22" s="50" t="s">
        <v>0</v>
      </c>
      <c r="R22" s="58"/>
      <c r="S22" s="56"/>
      <c r="T22" s="57"/>
      <c r="U22" s="50" t="s">
        <v>0</v>
      </c>
      <c r="V22" s="58"/>
      <c r="W22" s="56"/>
      <c r="X22" s="57"/>
      <c r="Y22" s="50" t="s">
        <v>0</v>
      </c>
      <c r="Z22" s="58"/>
      <c r="AA22" s="56"/>
      <c r="AB22" s="57"/>
      <c r="AC22" s="58" t="s">
        <v>0</v>
      </c>
      <c r="AD22" s="70"/>
      <c r="AE22" s="72"/>
      <c r="AF22" s="56"/>
      <c r="AG22" s="50" t="s">
        <v>0</v>
      </c>
      <c r="AH22" s="51"/>
      <c r="AI22" s="54">
        <f>SUM(K22,O22,S22,W22,AA22,AE22)</f>
        <v>0</v>
      </c>
      <c r="AJ22" s="55"/>
      <c r="AK22" s="50" t="s">
        <v>0</v>
      </c>
      <c r="AL22" s="51"/>
      <c r="AN22" s="19"/>
    </row>
    <row r="23" spans="1:40" ht="18" customHeight="1" x14ac:dyDescent="0.2">
      <c r="A23" s="15"/>
      <c r="AE23" s="73"/>
      <c r="AF23" s="73"/>
      <c r="AG23" s="52"/>
      <c r="AH23" s="52"/>
      <c r="AN23" s="19"/>
    </row>
    <row r="24" spans="1:40" ht="18" customHeight="1" x14ac:dyDescent="0.2">
      <c r="A24" s="15"/>
      <c r="J24" s="1" t="s">
        <v>38</v>
      </c>
      <c r="T24" s="99">
        <v>2800</v>
      </c>
      <c r="U24" s="99"/>
      <c r="V24" s="99"/>
      <c r="W24" s="74" t="s">
        <v>42</v>
      </c>
      <c r="X24" s="74"/>
      <c r="Y24" s="74"/>
      <c r="Z24" s="74"/>
      <c r="AA24" s="74"/>
      <c r="AB24" s="69">
        <f>SUM(AI14:AJ17)</f>
        <v>0</v>
      </c>
      <c r="AC24" s="61"/>
      <c r="AD24" s="61"/>
      <c r="AE24" s="52" t="s">
        <v>2</v>
      </c>
      <c r="AF24" s="52"/>
      <c r="AG24" s="53">
        <f>T24*AB24</f>
        <v>0</v>
      </c>
      <c r="AH24" s="53"/>
      <c r="AI24" s="53"/>
      <c r="AJ24" s="53"/>
      <c r="AK24" s="53"/>
      <c r="AL24" s="7" t="s">
        <v>3</v>
      </c>
      <c r="AN24" s="19"/>
    </row>
    <row r="25" spans="1:40" ht="18" customHeight="1" x14ac:dyDescent="0.2">
      <c r="A25" s="15"/>
      <c r="J25" s="1" t="s">
        <v>37</v>
      </c>
      <c r="T25" s="99">
        <v>3500</v>
      </c>
      <c r="U25" s="99"/>
      <c r="V25" s="99"/>
      <c r="W25" s="74" t="s">
        <v>42</v>
      </c>
      <c r="X25" s="74"/>
      <c r="Y25" s="74"/>
      <c r="Z25" s="74"/>
      <c r="AA25" s="74"/>
      <c r="AB25" s="69">
        <f>SUM(AI20:AJ22)</f>
        <v>0</v>
      </c>
      <c r="AC25" s="61"/>
      <c r="AD25" s="61"/>
      <c r="AE25" s="52" t="s">
        <v>2</v>
      </c>
      <c r="AF25" s="52"/>
      <c r="AG25" s="53">
        <f>T25*AB25</f>
        <v>0</v>
      </c>
      <c r="AH25" s="53"/>
      <c r="AI25" s="53"/>
      <c r="AJ25" s="53"/>
      <c r="AK25" s="53"/>
      <c r="AL25" s="7" t="s">
        <v>3</v>
      </c>
      <c r="AM25" s="43"/>
      <c r="AN25" s="44"/>
    </row>
    <row r="26" spans="1:40" ht="18" customHeight="1" x14ac:dyDescent="0.2">
      <c r="A26" s="15"/>
      <c r="N26" s="1" t="s">
        <v>43</v>
      </c>
      <c r="AG26" s="71" t="str">
        <f>IF(AB24+AB25&gt;=10,"0",IF(AB24+AB25=0,"0",600))</f>
        <v>0</v>
      </c>
      <c r="AH26" s="71"/>
      <c r="AI26" s="71"/>
      <c r="AJ26" s="71"/>
      <c r="AK26" s="71"/>
      <c r="AL26" s="7" t="s">
        <v>3</v>
      </c>
      <c r="AN26" s="19"/>
    </row>
    <row r="27" spans="1:40" ht="18" customHeight="1" thickBot="1" x14ac:dyDescent="0.25">
      <c r="A27" s="15"/>
      <c r="Y27" s="1" t="s">
        <v>32</v>
      </c>
      <c r="AG27" s="66">
        <f>AG24+AG25+AG26</f>
        <v>0</v>
      </c>
      <c r="AH27" s="66"/>
      <c r="AI27" s="66"/>
      <c r="AJ27" s="66"/>
      <c r="AK27" s="66"/>
      <c r="AL27" s="34" t="s">
        <v>3</v>
      </c>
      <c r="AN27" s="19"/>
    </row>
    <row r="28" spans="1:40" ht="18" customHeight="1" thickTop="1" x14ac:dyDescent="0.2">
      <c r="A28" s="15"/>
      <c r="AG28" s="31"/>
      <c r="AH28" s="31"/>
      <c r="AI28" s="31"/>
      <c r="AJ28" s="31"/>
      <c r="AK28" s="31"/>
      <c r="AL28" s="35"/>
      <c r="AN28" s="19"/>
    </row>
    <row r="29" spans="1:40" ht="18" customHeight="1" x14ac:dyDescent="0.2">
      <c r="A29" s="15"/>
      <c r="AN29" s="19"/>
    </row>
    <row r="30" spans="1:40" ht="6" customHeight="1" x14ac:dyDescent="0.2">
      <c r="A30" s="15"/>
      <c r="AG30" s="23"/>
      <c r="AH30" s="23"/>
      <c r="AI30" s="23"/>
      <c r="AJ30" s="23"/>
      <c r="AK30" s="23"/>
      <c r="AN30" s="19"/>
    </row>
    <row r="31" spans="1:40" ht="6" customHeight="1" x14ac:dyDescent="0.2">
      <c r="A31" s="22"/>
      <c r="AN31" s="19"/>
    </row>
    <row r="32" spans="1:40" ht="16.5" customHeight="1" x14ac:dyDescent="0.2">
      <c r="A32" s="15"/>
      <c r="B32" s="1" t="s">
        <v>41</v>
      </c>
      <c r="AN32" s="19"/>
    </row>
    <row r="33" spans="1:40" ht="16.5" customHeight="1" x14ac:dyDescent="0.2">
      <c r="A33" s="15"/>
      <c r="Z33" s="40" t="s">
        <v>62</v>
      </c>
      <c r="AA33" s="40"/>
      <c r="AB33" s="40"/>
      <c r="AC33" s="40"/>
      <c r="AD33" s="40"/>
      <c r="AE33" s="40"/>
      <c r="AF33" s="40"/>
      <c r="AG33" s="1" t="s">
        <v>6</v>
      </c>
      <c r="AH33" s="61"/>
      <c r="AI33" s="61"/>
      <c r="AJ33" s="1" t="s">
        <v>5</v>
      </c>
      <c r="AK33" s="61"/>
      <c r="AL33" s="61"/>
      <c r="AM33" s="1" t="s">
        <v>4</v>
      </c>
      <c r="AN33" s="19"/>
    </row>
    <row r="34" spans="1:40" ht="6" customHeight="1" x14ac:dyDescent="0.2">
      <c r="A34" s="15"/>
      <c r="AN34" s="19"/>
    </row>
    <row r="35" spans="1:40" ht="22.5" customHeight="1" x14ac:dyDescent="0.2">
      <c r="A35" s="15"/>
      <c r="B35" s="40" t="s">
        <v>7</v>
      </c>
      <c r="C35" s="40"/>
      <c r="D35" s="40"/>
      <c r="E35" s="40"/>
      <c r="F35" s="40"/>
      <c r="G35" s="40"/>
      <c r="H35" s="4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40" t="s">
        <v>8</v>
      </c>
      <c r="V35" s="40"/>
      <c r="W35" s="40"/>
      <c r="X35" s="40"/>
      <c r="Y35" s="40"/>
      <c r="Z35" s="40"/>
      <c r="AA35" s="40"/>
      <c r="AB35" s="41" t="s">
        <v>40</v>
      </c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19"/>
    </row>
    <row r="36" spans="1:40" ht="22.5" customHeight="1" x14ac:dyDescent="0.2">
      <c r="A36" s="15"/>
      <c r="B36" s="21"/>
      <c r="C36" s="21"/>
      <c r="D36" s="21"/>
      <c r="E36" s="21"/>
      <c r="F36" s="21"/>
      <c r="G36" s="21"/>
      <c r="H36" s="21"/>
      <c r="U36" s="21"/>
      <c r="V36" s="21"/>
      <c r="W36" s="21"/>
      <c r="X36" s="21"/>
      <c r="Y36" s="21"/>
      <c r="Z36" s="21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19"/>
    </row>
    <row r="37" spans="1:40" ht="22.5" customHeight="1" x14ac:dyDescent="0.2">
      <c r="A37" s="15"/>
      <c r="B37" s="21"/>
      <c r="C37" s="21"/>
      <c r="D37" s="21"/>
      <c r="E37" s="21"/>
      <c r="F37" s="21"/>
      <c r="G37" s="21"/>
      <c r="H37" s="21"/>
      <c r="U37" s="21"/>
      <c r="V37" s="21"/>
      <c r="W37" s="21"/>
      <c r="X37" s="21"/>
      <c r="Y37" s="21"/>
      <c r="Z37" s="21"/>
      <c r="AA37" s="21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19"/>
    </row>
    <row r="38" spans="1:40" ht="6" customHeight="1" x14ac:dyDescent="0.2">
      <c r="A38" s="15"/>
      <c r="AN38" s="19"/>
    </row>
    <row r="39" spans="1:40" ht="22.5" customHeight="1" x14ac:dyDescent="0.2">
      <c r="A39" s="15"/>
      <c r="B39" s="40" t="s">
        <v>26</v>
      </c>
      <c r="C39" s="40"/>
      <c r="D39" s="40"/>
      <c r="E39" s="40"/>
      <c r="F39" s="40"/>
      <c r="G39" s="40"/>
      <c r="H39" s="40"/>
      <c r="I39" s="45"/>
      <c r="J39" s="45"/>
      <c r="K39" s="45"/>
      <c r="L39" s="36" t="s">
        <v>27</v>
      </c>
      <c r="M39" s="60"/>
      <c r="N39" s="60"/>
      <c r="O39" s="60"/>
      <c r="P39" s="36" t="s">
        <v>27</v>
      </c>
      <c r="Q39" s="98"/>
      <c r="R39" s="98"/>
      <c r="S39" s="98"/>
      <c r="T39" s="98"/>
      <c r="U39" s="40" t="s">
        <v>28</v>
      </c>
      <c r="V39" s="40"/>
      <c r="W39" s="40"/>
      <c r="X39" s="40"/>
      <c r="Y39" s="40"/>
      <c r="Z39" s="40"/>
      <c r="AA39" s="40"/>
      <c r="AB39" s="45"/>
      <c r="AC39" s="45"/>
      <c r="AD39" s="45"/>
      <c r="AE39" s="36" t="s">
        <v>27</v>
      </c>
      <c r="AF39" s="60"/>
      <c r="AG39" s="60"/>
      <c r="AH39" s="60"/>
      <c r="AI39" s="36" t="s">
        <v>27</v>
      </c>
      <c r="AJ39" s="98"/>
      <c r="AK39" s="98"/>
      <c r="AL39" s="98"/>
      <c r="AM39" s="98"/>
      <c r="AN39" s="19"/>
    </row>
    <row r="40" spans="1:40" ht="6" customHeight="1" x14ac:dyDescent="0.2">
      <c r="A40" s="15"/>
      <c r="AN40" s="19"/>
    </row>
    <row r="41" spans="1:40" ht="22.5" customHeight="1" x14ac:dyDescent="0.2">
      <c r="A41" s="15"/>
      <c r="B41" s="40" t="s">
        <v>9</v>
      </c>
      <c r="C41" s="40"/>
      <c r="D41" s="40"/>
      <c r="E41" s="40"/>
      <c r="F41" s="40"/>
      <c r="G41" s="40"/>
      <c r="H41" s="40"/>
      <c r="I41" s="45" t="s">
        <v>33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0" t="s">
        <v>10</v>
      </c>
      <c r="V41" s="40"/>
      <c r="W41" s="40"/>
      <c r="X41" s="40"/>
      <c r="Y41" s="40"/>
      <c r="Z41" s="40"/>
      <c r="AA41" s="40"/>
      <c r="AB41" s="45"/>
      <c r="AC41" s="45"/>
      <c r="AD41" s="45"/>
      <c r="AE41" s="36" t="s">
        <v>29</v>
      </c>
      <c r="AF41" s="60"/>
      <c r="AG41" s="60"/>
      <c r="AH41" s="60"/>
      <c r="AI41" s="36" t="s">
        <v>29</v>
      </c>
      <c r="AJ41" s="98"/>
      <c r="AK41" s="98"/>
      <c r="AL41" s="98"/>
      <c r="AM41" s="98"/>
      <c r="AN41" s="19"/>
    </row>
    <row r="42" spans="1:40" ht="6" customHeight="1" x14ac:dyDescent="0.2">
      <c r="A42" s="15"/>
      <c r="AN42" s="19"/>
    </row>
    <row r="43" spans="1:40" ht="22.5" customHeight="1" x14ac:dyDescent="0.2">
      <c r="A43" s="15"/>
      <c r="B43" s="40" t="s">
        <v>30</v>
      </c>
      <c r="C43" s="40"/>
      <c r="D43" s="40"/>
      <c r="E43" s="40"/>
      <c r="F43" s="40"/>
      <c r="G43" s="40"/>
      <c r="H43" s="40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19"/>
    </row>
    <row r="44" spans="1:40" ht="7.5" customHeight="1" x14ac:dyDescent="0.2">
      <c r="A44" s="2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8"/>
    </row>
    <row r="45" spans="1:40" ht="16.5" customHeight="1" x14ac:dyDescent="0.2">
      <c r="A45" s="137" t="s">
        <v>52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</row>
    <row r="46" spans="1:40" ht="16.5" customHeight="1" x14ac:dyDescent="0.2">
      <c r="A46" s="3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0" ht="16.5" customHeight="1" x14ac:dyDescent="0.2">
      <c r="A47" s="138" t="s">
        <v>54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</row>
    <row r="48" spans="1:40" ht="16.5" customHeight="1" x14ac:dyDescent="0.2">
      <c r="A48" s="1" t="s">
        <v>51</v>
      </c>
    </row>
    <row r="49" spans="1:40" ht="16.5" customHeight="1" x14ac:dyDescent="0.2"/>
    <row r="50" spans="1:40" ht="16.5" customHeight="1" x14ac:dyDescent="0.2">
      <c r="A50" s="138" t="s">
        <v>55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</row>
    <row r="51" spans="1:40" x14ac:dyDescent="0.2">
      <c r="A51" s="32" t="s">
        <v>48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spans="1:40" x14ac:dyDescent="0.2">
      <c r="A52" s="32" t="s">
        <v>49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</row>
    <row r="53" spans="1:40" x14ac:dyDescent="0.2">
      <c r="A53" s="32" t="s">
        <v>50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</sheetData>
  <mergeCells count="174">
    <mergeCell ref="U15:V15"/>
    <mergeCell ref="A45:AN45"/>
    <mergeCell ref="A47:AN47"/>
    <mergeCell ref="A50:AN50"/>
    <mergeCell ref="S20:T20"/>
    <mergeCell ref="B20:J20"/>
    <mergeCell ref="K20:L20"/>
    <mergeCell ref="Q17:R17"/>
    <mergeCell ref="AJ41:AM41"/>
    <mergeCell ref="I41:T41"/>
    <mergeCell ref="AF41:AH41"/>
    <mergeCell ref="U41:AA41"/>
    <mergeCell ref="AB41:AD41"/>
    <mergeCell ref="B21:J21"/>
    <mergeCell ref="B22:J22"/>
    <mergeCell ref="S21:T21"/>
    <mergeCell ref="U21:V21"/>
    <mergeCell ref="W21:X21"/>
    <mergeCell ref="Y21:Z21"/>
    <mergeCell ref="AA21:AB21"/>
    <mergeCell ref="AC21:AD21"/>
    <mergeCell ref="Q22:R22"/>
    <mergeCell ref="AK22:AL22"/>
    <mergeCell ref="B41:H41"/>
    <mergeCell ref="U14:V14"/>
    <mergeCell ref="K19:N19"/>
    <mergeCell ref="O19:R19"/>
    <mergeCell ref="S19:V19"/>
    <mergeCell ref="S16:T16"/>
    <mergeCell ref="U16:V16"/>
    <mergeCell ref="M16:N16"/>
    <mergeCell ref="B13:J13"/>
    <mergeCell ref="B14:J14"/>
    <mergeCell ref="B15:J15"/>
    <mergeCell ref="B19:J19"/>
    <mergeCell ref="S15:T15"/>
    <mergeCell ref="K13:N13"/>
    <mergeCell ref="K14:L14"/>
    <mergeCell ref="K15:L15"/>
    <mergeCell ref="K16:L16"/>
    <mergeCell ref="S14:T14"/>
    <mergeCell ref="O16:P16"/>
    <mergeCell ref="Q16:R16"/>
    <mergeCell ref="B16:J16"/>
    <mergeCell ref="B17:J17"/>
    <mergeCell ref="K17:L17"/>
    <mergeCell ref="M17:N17"/>
    <mergeCell ref="O17:P17"/>
    <mergeCell ref="AA13:AD13"/>
    <mergeCell ref="AI13:AL13"/>
    <mergeCell ref="M14:N14"/>
    <mergeCell ref="M15:N15"/>
    <mergeCell ref="O14:P14"/>
    <mergeCell ref="Q14:R14"/>
    <mergeCell ref="O15:P15"/>
    <mergeCell ref="Q15:R15"/>
    <mergeCell ref="W15:X15"/>
    <mergeCell ref="Y15:Z15"/>
    <mergeCell ref="AA15:AB15"/>
    <mergeCell ref="AC15:AD15"/>
    <mergeCell ref="AA14:AB14"/>
    <mergeCell ref="AC14:AD14"/>
    <mergeCell ref="AE13:AH13"/>
    <mergeCell ref="AE14:AF14"/>
    <mergeCell ref="AG14:AH14"/>
    <mergeCell ref="AE15:AF15"/>
    <mergeCell ref="AG15:AH15"/>
    <mergeCell ref="O13:R13"/>
    <mergeCell ref="S13:V13"/>
    <mergeCell ref="W13:Z13"/>
    <mergeCell ref="AI14:AJ14"/>
    <mergeCell ref="AK14:AL14"/>
    <mergeCell ref="T2:AL2"/>
    <mergeCell ref="C11:D11"/>
    <mergeCell ref="B7:R7"/>
    <mergeCell ref="B6:R6"/>
    <mergeCell ref="B3:R3"/>
    <mergeCell ref="B4:R4"/>
    <mergeCell ref="B5:R5"/>
    <mergeCell ref="B2:R2"/>
    <mergeCell ref="C9:AK10"/>
    <mergeCell ref="AB37:AM37"/>
    <mergeCell ref="AB36:AM36"/>
    <mergeCell ref="M22:N22"/>
    <mergeCell ref="O22:P22"/>
    <mergeCell ref="AK33:AL33"/>
    <mergeCell ref="K21:L21"/>
    <mergeCell ref="K22:L22"/>
    <mergeCell ref="Q39:T39"/>
    <mergeCell ref="AJ39:AM39"/>
    <mergeCell ref="AH33:AI33"/>
    <mergeCell ref="S22:T22"/>
    <mergeCell ref="U22:V22"/>
    <mergeCell ref="W22:X22"/>
    <mergeCell ref="Y22:Z22"/>
    <mergeCell ref="Z33:AF33"/>
    <mergeCell ref="I39:K39"/>
    <mergeCell ref="T24:V24"/>
    <mergeCell ref="T25:V25"/>
    <mergeCell ref="M21:N21"/>
    <mergeCell ref="O21:P21"/>
    <mergeCell ref="Q21:R21"/>
    <mergeCell ref="W14:X14"/>
    <mergeCell ref="Y14:Z14"/>
    <mergeCell ref="M20:N20"/>
    <mergeCell ref="O20:P20"/>
    <mergeCell ref="AE20:AF20"/>
    <mergeCell ref="AE17:AF17"/>
    <mergeCell ref="AI15:AJ15"/>
    <mergeCell ref="AK15:AL15"/>
    <mergeCell ref="W19:Z19"/>
    <mergeCell ref="AG20:AH20"/>
    <mergeCell ref="Y20:Z20"/>
    <mergeCell ref="AA20:AB20"/>
    <mergeCell ref="Q20:R20"/>
    <mergeCell ref="AA16:AB16"/>
    <mergeCell ref="AC16:AD16"/>
    <mergeCell ref="AI16:AJ16"/>
    <mergeCell ref="AK16:AL16"/>
    <mergeCell ref="AA19:AD19"/>
    <mergeCell ref="AI19:AL19"/>
    <mergeCell ref="AE19:AH19"/>
    <mergeCell ref="W16:X16"/>
    <mergeCell ref="Y16:Z16"/>
    <mergeCell ref="U20:V20"/>
    <mergeCell ref="W20:X20"/>
    <mergeCell ref="AI17:AJ17"/>
    <mergeCell ref="AK17:AL17"/>
    <mergeCell ref="AC20:AD20"/>
    <mergeCell ref="AI20:AJ20"/>
    <mergeCell ref="AA22:AB22"/>
    <mergeCell ref="AG27:AK27"/>
    <mergeCell ref="AK20:AL20"/>
    <mergeCell ref="AB25:AD25"/>
    <mergeCell ref="AC22:AD22"/>
    <mergeCell ref="AG26:AK26"/>
    <mergeCell ref="AE21:AF21"/>
    <mergeCell ref="AG21:AH21"/>
    <mergeCell ref="AE22:AF22"/>
    <mergeCell ref="AG22:AH22"/>
    <mergeCell ref="AE23:AF23"/>
    <mergeCell ref="AG23:AH23"/>
    <mergeCell ref="AA17:AB17"/>
    <mergeCell ref="AC17:AD17"/>
    <mergeCell ref="AB24:AD24"/>
    <mergeCell ref="AE24:AF24"/>
    <mergeCell ref="AG24:AK24"/>
    <mergeCell ref="W24:AA24"/>
    <mergeCell ref="W25:AA25"/>
    <mergeCell ref="AI21:AJ21"/>
    <mergeCell ref="AQ13:AY13"/>
    <mergeCell ref="B39:H39"/>
    <mergeCell ref="AB35:AM35"/>
    <mergeCell ref="AM25:AN25"/>
    <mergeCell ref="B43:H43"/>
    <mergeCell ref="B35:H35"/>
    <mergeCell ref="U39:AA39"/>
    <mergeCell ref="AB39:AD39"/>
    <mergeCell ref="U35:AA35"/>
    <mergeCell ref="AE16:AF16"/>
    <mergeCell ref="AG16:AH16"/>
    <mergeCell ref="AG17:AH17"/>
    <mergeCell ref="AE25:AF25"/>
    <mergeCell ref="AG25:AK25"/>
    <mergeCell ref="AK21:AL21"/>
    <mergeCell ref="AI22:AJ22"/>
    <mergeCell ref="S17:T17"/>
    <mergeCell ref="U17:V17"/>
    <mergeCell ref="W17:X17"/>
    <mergeCell ref="Y17:Z17"/>
    <mergeCell ref="I43:AM43"/>
    <mergeCell ref="M39:O39"/>
    <mergeCell ref="AF39:AH39"/>
    <mergeCell ref="I35:T35"/>
  </mergeCells>
  <phoneticPr fontId="2"/>
  <dataValidations xWindow="458" yWindow="853" count="6">
    <dataValidation imeMode="off" allowBlank="1" showInputMessage="1" showErrorMessage="1" sqref="I43:AM43 AK33:AL33 AJ39:AM39 AF39:AH39 I39:K39 AB39:AD39 AB41:AD41 Q39:T39 M39:O39 AJ41:AM41 AF41:AH41 AH33:AI33 O20:P21 K20:L21 AA20:AB21 W20:X21 S20:T21" xr:uid="{00000000-0002-0000-0000-000000000000}"/>
    <dataValidation imeMode="hiragana" allowBlank="1" showInputMessage="1" showErrorMessage="1" sqref="I35:T37" xr:uid="{00000000-0002-0000-0000-000001000000}"/>
    <dataValidation errorStyle="warning" allowBlank="1" showInputMessage="1" showErrorMessage="1" promptTitle="入力禁止セル" prompt="このセルは自動計算関数を使用しています。_x000a_数値入力しないでください。" sqref="AG30:AK30" xr:uid="{00000000-0002-0000-0000-000002000000}"/>
    <dataValidation allowBlank="1" showInputMessage="1" showErrorMessage="1" promptTitle="入力禁止セル" prompt="このセルは自動計算関数を使用しています。_x000a_数値入力しないでください。" sqref="AG26:AK28" xr:uid="{00000000-0002-0000-0000-000003000000}"/>
    <dataValidation imeMode="hiragana" allowBlank="1" showInputMessage="1" showErrorMessage="1" promptTitle="入力禁止セル" prompt="このセルは自動計算関数を使用しています。_x000a_数値入力しないでください。" sqref="AI14:AJ17 AG24:AK25 AI20:AJ22 AB24:AD25" xr:uid="{00000000-0002-0000-0000-000004000000}"/>
    <dataValidation imeMode="halfAlpha" allowBlank="1" showInputMessage="1" showErrorMessage="1" sqref="W20:X21 S20:T21 K20:L21 O20:P21 AA20:AB21" xr:uid="{00000000-0002-0000-0000-000005000000}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4294967292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記念Tシャツ</vt:lpstr>
      <vt:lpstr>記念Tシャツ!Print_Area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</dc:creator>
  <cp:lastModifiedBy>takay</cp:lastModifiedBy>
  <cp:lastPrinted>2022-07-28T22:01:11Z</cp:lastPrinted>
  <dcterms:created xsi:type="dcterms:W3CDTF">2009-03-18T11:15:06Z</dcterms:created>
  <dcterms:modified xsi:type="dcterms:W3CDTF">2023-07-30T14:15:45Z</dcterms:modified>
</cp:coreProperties>
</file>